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775"/>
  </bookViews>
  <sheets>
    <sheet name="Tab 11.5" sheetId="58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G13" i="58"/>
  <c r="E13"/>
  <c r="C13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8 Royal Government Finances.xls
Worksheets:
Section 8.5
</t>
        </r>
      </text>
    </comment>
  </commentList>
</comments>
</file>

<file path=xl/sharedStrings.xml><?xml version="1.0" encoding="utf-8"?>
<sst xmlns="http://schemas.openxmlformats.org/spreadsheetml/2006/main" count="62" uniqueCount="19">
  <si>
    <t>Health</t>
  </si>
  <si>
    <t>Education</t>
  </si>
  <si>
    <t>Agriculture</t>
  </si>
  <si>
    <t>…</t>
  </si>
  <si>
    <t>Forestry</t>
  </si>
  <si>
    <t>Livestock</t>
  </si>
  <si>
    <t>Sectors</t>
  </si>
  <si>
    <t>Capital</t>
  </si>
  <si>
    <t>10th Five Year Plan (2008-2012)</t>
  </si>
  <si>
    <t>11th Five Year Plan (2013-2017)</t>
  </si>
  <si>
    <t>12th Five Year Plan (2017-2021)</t>
  </si>
  <si>
    <t xml:space="preserve">Current </t>
  </si>
  <si>
    <t>Civil</t>
  </si>
  <si>
    <t>Urban Development &amp; Housing</t>
  </si>
  <si>
    <t>Religion &amp; Cultural</t>
  </si>
  <si>
    <t>Total plan outlay</t>
  </si>
  <si>
    <t>Source: Dzongkhag Administration</t>
  </si>
  <si>
    <t xml:space="preserve">                                                        (Nu.in million)</t>
  </si>
  <si>
    <t>Table 11.5: Gewog 9th &amp; 10th Five Year Plan Expenditure by Sectors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</si>
</sst>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9" formatCode="_(* #,##0.0_);_(* \(#,##0.0\);_(* &quot;-&quot;??_);_(@_)"/>
    <numFmt numFmtId="172" formatCode="0.000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2"/>
      <color theme="1"/>
      <name val="Courier New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3" fontId="4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/>
    </xf>
    <xf numFmtId="172" fontId="7" fillId="0" borderId="1" xfId="0" applyNumberFormat="1" applyFont="1" applyBorder="1" applyAlignment="1"/>
    <xf numFmtId="172" fontId="7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43" fontId="6" fillId="0" borderId="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5" xfId="0" applyFont="1" applyBorder="1"/>
    <xf numFmtId="0" fontId="3" fillId="0" borderId="4" xfId="0" applyFont="1" applyBorder="1"/>
    <xf numFmtId="0" fontId="1" fillId="0" borderId="0" xfId="0" applyFont="1" applyAlignment="1">
      <alignment horizontal="left" vertical="center"/>
    </xf>
    <xf numFmtId="169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1000"/>
  <sheetViews>
    <sheetView tabSelected="1" workbookViewId="0">
      <selection activeCell="E17" sqref="E17"/>
    </sheetView>
  </sheetViews>
  <sheetFormatPr defaultColWidth="14.42578125" defaultRowHeight="15" customHeight="1"/>
  <cols>
    <col min="1" max="1" width="35.5703125" customWidth="1"/>
    <col min="2" max="5" width="17.85546875" customWidth="1"/>
    <col min="6" max="6" width="14.140625" customWidth="1"/>
    <col min="7" max="7" width="15.85546875" customWidth="1"/>
    <col min="8" max="26" width="8" customWidth="1"/>
  </cols>
  <sheetData>
    <row r="1" spans="1:26" ht="15.75" customHeight="1">
      <c r="A1" s="21" t="s">
        <v>18</v>
      </c>
      <c r="B1" s="17"/>
      <c r="C1" s="17"/>
      <c r="D1" s="17"/>
      <c r="E1" s="17"/>
      <c r="F1" s="17"/>
      <c r="G1" s="17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>
      <c r="A2" s="7"/>
      <c r="B2" s="5"/>
      <c r="C2" s="5"/>
      <c r="D2" s="8"/>
      <c r="E2" s="4" t="s">
        <v>17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" customHeight="1">
      <c r="A3" s="18" t="s">
        <v>6</v>
      </c>
      <c r="B3" s="22" t="s">
        <v>8</v>
      </c>
      <c r="C3" s="20"/>
      <c r="D3" s="22" t="s">
        <v>9</v>
      </c>
      <c r="E3" s="20"/>
      <c r="F3" s="22" t="s">
        <v>10</v>
      </c>
      <c r="G3" s="2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customHeight="1">
      <c r="A4" s="19"/>
      <c r="B4" s="15" t="s">
        <v>11</v>
      </c>
      <c r="C4" s="15" t="s">
        <v>7</v>
      </c>
      <c r="D4" s="15" t="s">
        <v>11</v>
      </c>
      <c r="E4" s="15" t="s">
        <v>7</v>
      </c>
      <c r="F4" s="15" t="s">
        <v>11</v>
      </c>
      <c r="G4" s="15" t="s">
        <v>7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>
      <c r="A5" s="2" t="s">
        <v>12</v>
      </c>
      <c r="B5" s="12" t="s">
        <v>3</v>
      </c>
      <c r="C5" s="13">
        <v>176.04599999999999</v>
      </c>
      <c r="D5" s="12" t="s">
        <v>3</v>
      </c>
      <c r="E5" s="12" t="s">
        <v>3</v>
      </c>
      <c r="F5" s="12" t="s">
        <v>3</v>
      </c>
      <c r="G5" s="12" t="s">
        <v>3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0.25" customHeight="1">
      <c r="A6" s="2" t="s">
        <v>2</v>
      </c>
      <c r="B6" s="12" t="s">
        <v>3</v>
      </c>
      <c r="C6" s="13">
        <v>350.56</v>
      </c>
      <c r="D6" s="12" t="s">
        <v>3</v>
      </c>
      <c r="E6" s="12" t="s">
        <v>3</v>
      </c>
      <c r="F6" s="12" t="s">
        <v>3</v>
      </c>
      <c r="G6" s="12" t="s">
        <v>3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0.25" customHeight="1">
      <c r="A7" s="2" t="s">
        <v>5</v>
      </c>
      <c r="B7" s="12" t="s">
        <v>3</v>
      </c>
      <c r="C7" s="13">
        <v>25.271000000000001</v>
      </c>
      <c r="D7" s="12" t="s">
        <v>3</v>
      </c>
      <c r="E7" s="12" t="s">
        <v>3</v>
      </c>
      <c r="F7" s="12" t="s">
        <v>3</v>
      </c>
      <c r="G7" s="12" t="s">
        <v>3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20.25" customHeight="1">
      <c r="A8" s="2" t="s">
        <v>4</v>
      </c>
      <c r="B8" s="12" t="s">
        <v>3</v>
      </c>
      <c r="C8" s="13">
        <v>8.98</v>
      </c>
      <c r="D8" s="12" t="s">
        <v>3</v>
      </c>
      <c r="E8" s="12" t="s">
        <v>3</v>
      </c>
      <c r="F8" s="12" t="s">
        <v>3</v>
      </c>
      <c r="G8" s="12" t="s">
        <v>3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20.25" customHeight="1">
      <c r="A9" s="2" t="s">
        <v>1</v>
      </c>
      <c r="B9" s="12" t="s">
        <v>3</v>
      </c>
      <c r="C9" s="13">
        <v>306.50700000000001</v>
      </c>
      <c r="D9" s="12" t="s">
        <v>3</v>
      </c>
      <c r="E9" s="12" t="s">
        <v>3</v>
      </c>
      <c r="F9" s="12" t="s">
        <v>3</v>
      </c>
      <c r="G9" s="12" t="s">
        <v>3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20.25" customHeight="1">
      <c r="A10" s="2" t="s">
        <v>0</v>
      </c>
      <c r="B10" s="12" t="s">
        <v>3</v>
      </c>
      <c r="C10" s="13">
        <v>145.53399999999999</v>
      </c>
      <c r="D10" s="12" t="s">
        <v>3</v>
      </c>
      <c r="E10" s="12" t="s">
        <v>3</v>
      </c>
      <c r="F10" s="12" t="s">
        <v>3</v>
      </c>
      <c r="G10" s="12" t="s">
        <v>3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20.25" customHeight="1">
      <c r="A11" s="6" t="s">
        <v>13</v>
      </c>
      <c r="B11" s="12" t="s">
        <v>3</v>
      </c>
      <c r="C11" s="13">
        <v>64.058000000000007</v>
      </c>
      <c r="D11" s="12" t="s">
        <v>3</v>
      </c>
      <c r="E11" s="12" t="s">
        <v>3</v>
      </c>
      <c r="F11" s="12" t="s">
        <v>3</v>
      </c>
      <c r="G11" s="12" t="s">
        <v>3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0.25" customHeight="1">
      <c r="A12" s="2" t="s">
        <v>14</v>
      </c>
      <c r="B12" s="12" t="s">
        <v>3</v>
      </c>
      <c r="C12" s="14">
        <v>67.63</v>
      </c>
      <c r="D12" s="12" t="s">
        <v>3</v>
      </c>
      <c r="E12" s="12" t="s">
        <v>3</v>
      </c>
      <c r="F12" s="12" t="s">
        <v>3</v>
      </c>
      <c r="G12" s="12" t="s">
        <v>3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20.25" customHeight="1">
      <c r="A13" s="3" t="s">
        <v>15</v>
      </c>
      <c r="B13" s="11"/>
      <c r="C13" s="16">
        <f>SUM(C5:C12)</f>
        <v>1144.5860000000002</v>
      </c>
      <c r="D13" s="11"/>
      <c r="E13" s="16">
        <f>SUM(E5:E12)</f>
        <v>0</v>
      </c>
      <c r="F13" s="11"/>
      <c r="G13" s="16">
        <f>SUM(G5:G12)</f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>
      <c r="A14" s="10" t="s">
        <v>16</v>
      </c>
      <c r="B14" s="9"/>
      <c r="C14" s="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5">
    <mergeCell ref="A1:G1"/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2022-11-08T08:47:33Z</dcterms:modified>
</cp:coreProperties>
</file>